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FORMATOS CUENTA PUBLICA 2021\FORMATOS ENVIADOS 4TO TRIM 2021\FORMATOS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<sst xmlns="http://schemas.openxmlformats.org/spreadsheetml/2006/main" count="55" uniqueCount="45">
  <si>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</si>
  <si>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</si>
  <si>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</si>
  <si>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</si>
  <si>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</si>
  <si>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</si>
  <si>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</si>
  <si>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</si>
  <si>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</si>
  <si>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</si>
  <si>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</si>
  <si>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</si>
  <si>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</si>
  <si>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</si>
  <si>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</si>
  <si>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</si>
  <si>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</si>
  <si>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</si>
  <si>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</si>
  <si>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</si>
  <si>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</si>
  <si>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</si>
  <si>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</si>
  <si>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</si>
  <si>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</si>
  <si>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</si>
  <si>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</si>
  <si>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</si>
  <si>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</si>
  <si>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</si>
  <si>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</si>
  <si>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</si>
  <si>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</si>
  <si>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</si>
  <si>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</si>
  <si>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</si>
  <si>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</si>
  <si>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</si>
  <si>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Chihuahuense de Salud</t>
  </si>
  <si>
    <t>Del 01 de enero al 31 de diciembre de 2021</t>
  </si>
  <si>
    <t>DR. FELIPE FERNANDO SANDOVAL MAGALLANES.</t>
  </si>
  <si>
    <t>LIC. GILBERTO BAEZA MENDOZA.</t>
  </si>
  <si>
    <t>SECRETARIO DE SALUD Y DIRECTOR GENERAL DEL</t>
  </si>
  <si>
    <t>DIRECTOR ADMINISTRATIVO DEL</t>
  </si>
  <si>
    <t>INSTITUTO CHIHUAHUENSE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</si>
</sst>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13" xfId="0" applyFont="1" applyBorder="1"/>
    <xf numFmtId="0" fontId="8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A1:J76"/>
  <sheetViews>
    <sheetView tabSelected="1" zoomScale="80" zoomScaleNormal="80" workbookViewId="0">
      <selection activeCell="D46" sqref="D46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1597030766</v>
      </c>
      <c r="D15" s="27">
        <v>0</v>
      </c>
      <c r="E15" s="21">
        <f t="shared" si="0"/>
        <v>1597030766</v>
      </c>
      <c r="F15" s="27">
        <v>1428588448</v>
      </c>
      <c r="G15" s="20">
        <v>1428588448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1385139671</v>
      </c>
      <c r="D17" s="27">
        <v>835966566</v>
      </c>
      <c r="E17" s="21">
        <f t="shared" si="0"/>
        <v>2221106237</v>
      </c>
      <c r="F17" s="27">
        <v>1927256056</v>
      </c>
      <c r="G17" s="20">
        <v>1927256056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2982170437</v>
      </c>
      <c r="D20" s="28">
        <f>SUM(D9:D18)</f>
        <v>835966566</v>
      </c>
      <c r="E20" s="22">
        <f>C20+D20</f>
        <v>3818137003</v>
      </c>
      <c r="F20" s="28">
        <f>SUM(F9:F18)</f>
        <v>3355844504</v>
      </c>
      <c r="G20" s="22">
        <f>SUM(G9:G18)</f>
        <v>3355844504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2046049990</v>
      </c>
      <c r="D26" s="20">
        <v>302777653</v>
      </c>
      <c r="E26" s="21">
        <f t="shared" ref="E26:E34" si="1">C26+D26</f>
        <v>2348827643</v>
      </c>
      <c r="F26" s="20">
        <v>2040807681</v>
      </c>
      <c r="G26" s="38">
        <v>2040807681</v>
      </c>
    </row>
    <row r="27" spans="2:7" ht="12" customHeight="1" x14ac:dyDescent="0.2">
      <c r="B27" s="32" t="s">
        <v>12</v>
      </c>
      <c r="C27" s="20">
        <v>687305241</v>
      </c>
      <c r="D27" s="20">
        <v>433794638</v>
      </c>
      <c r="E27" s="21">
        <f t="shared" si="1"/>
        <v>1121099879</v>
      </c>
      <c r="F27" s="20">
        <v>533696887</v>
      </c>
      <c r="G27" s="38">
        <v>533696887</v>
      </c>
    </row>
    <row r="28" spans="2:7" x14ac:dyDescent="0.2">
      <c r="B28" s="32" t="s">
        <v>13</v>
      </c>
      <c r="C28" s="20">
        <v>80446439</v>
      </c>
      <c r="D28" s="20">
        <v>61871019</v>
      </c>
      <c r="E28" s="21">
        <f t="shared" si="1"/>
        <v>142317458</v>
      </c>
      <c r="F28" s="20">
        <v>219987649</v>
      </c>
      <c r="G28" s="38">
        <v>219987649</v>
      </c>
    </row>
    <row r="29" spans="2:7" x14ac:dyDescent="0.2">
      <c r="B29" s="32" t="s">
        <v>14</v>
      </c>
      <c r="C29" s="20">
        <v>123801578</v>
      </c>
      <c r="D29" s="20"/>
      <c r="E29" s="21">
        <f t="shared" si="1"/>
        <v>123801578</v>
      </c>
      <c r="F29" s="20">
        <v>69485354</v>
      </c>
      <c r="G29" s="38">
        <v>69485354</v>
      </c>
    </row>
    <row r="30" spans="2:7" x14ac:dyDescent="0.2">
      <c r="B30" s="32" t="s">
        <v>15</v>
      </c>
      <c r="C30" s="20">
        <v>44567189</v>
      </c>
      <c r="D30" s="20">
        <v>37523256</v>
      </c>
      <c r="E30" s="21">
        <f t="shared" si="1"/>
        <v>82090445</v>
      </c>
      <c r="F30" s="20">
        <v>37550833</v>
      </c>
      <c r="G30" s="38">
        <v>37550833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1:10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1:10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1:10" x14ac:dyDescent="0.2">
      <c r="B35" s="32"/>
      <c r="C35" s="21"/>
      <c r="D35" s="21"/>
      <c r="E35" s="21"/>
      <c r="F35" s="21"/>
      <c r="G35" s="37"/>
    </row>
    <row r="36" spans="1:10" x14ac:dyDescent="0.2">
      <c r="B36" s="34" t="s">
        <v>34</v>
      </c>
      <c r="C36" s="22">
        <f>SUM(C26:C34)</f>
        <v>2982170437</v>
      </c>
      <c r="D36" s="22">
        <f>SUM(D26:D34)</f>
        <v>835966566</v>
      </c>
      <c r="E36" s="22">
        <f>SUM(E26:E34)</f>
        <v>3818137003</v>
      </c>
      <c r="F36" s="22">
        <f>SUM(F26:F34)</f>
        <v>2901528404</v>
      </c>
      <c r="G36" s="39">
        <f>SUM(G26:G34)</f>
        <v>2901528404</v>
      </c>
    </row>
    <row r="37" spans="1:10" s="2" customFormat="1" ht="12.75" thickBot="1" x14ac:dyDescent="0.25">
      <c r="B37" s="35"/>
      <c r="C37" s="21"/>
      <c r="D37" s="21"/>
      <c r="E37" s="21"/>
      <c r="F37" s="21"/>
      <c r="G37" s="40"/>
    </row>
    <row r="38" spans="1:10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454316100</v>
      </c>
      <c r="G38" s="9">
        <f>G20-G36</f>
        <v>454316100</v>
      </c>
    </row>
    <row r="39" spans="1:10" s="10" customFormat="1" ht="15" customHeight="1" x14ac:dyDescent="0.2"/>
    <row r="40" spans="1:10" s="10" customFormat="1" x14ac:dyDescent="0.2"/>
    <row r="41" spans="1:10" s="10" customFormat="1" x14ac:dyDescent="0.2"/>
    <row r="42" spans="1:10" s="10" customFormat="1" x14ac:dyDescent="0.2"/>
    <row r="43" spans="1:10" s="10" customFormat="1" ht="15" x14ac:dyDescent="0.25">
      <c r="A43" s="56"/>
      <c r="B43" s="53"/>
      <c r="C43" s="56"/>
      <c r="D43" s="56"/>
      <c r="E43" s="53"/>
      <c r="F43" s="53"/>
      <c r="G43" s="53"/>
      <c r="H43" s="52"/>
      <c r="I43" s="52"/>
      <c r="J43" s="52"/>
    </row>
    <row r="44" spans="1:10" s="10" customFormat="1" ht="15" x14ac:dyDescent="0.2">
      <c r="A44" s="54"/>
      <c r="B44" s="55" t="s">
        <v>40</v>
      </c>
      <c r="C44" s="54"/>
      <c r="D44" s="54"/>
      <c r="E44" s="54"/>
      <c r="F44" s="55" t="s">
        <v>41</v>
      </c>
      <c r="G44" s="54"/>
      <c r="H44" s="54"/>
      <c r="I44" s="54"/>
      <c r="J44" s="54"/>
    </row>
    <row r="45" spans="1:10" s="10" customFormat="1" ht="15" x14ac:dyDescent="0.2">
      <c r="A45" s="54"/>
      <c r="B45" s="55" t="s">
        <v>42</v>
      </c>
      <c r="C45" s="54"/>
      <c r="D45" s="54"/>
      <c r="E45" s="54"/>
      <c r="F45" s="55" t="s">
        <v>43</v>
      </c>
      <c r="G45" s="54"/>
      <c r="H45" s="54"/>
      <c r="I45" s="54"/>
      <c r="J45" s="54"/>
    </row>
    <row r="46" spans="1:10" s="10" customFormat="1" ht="15" x14ac:dyDescent="0.2">
      <c r="A46" s="54"/>
      <c r="B46" s="55" t="s">
        <v>44</v>
      </c>
      <c r="C46" s="54"/>
      <c r="D46" s="54"/>
      <c r="E46" s="54"/>
      <c r="F46" s="55" t="s">
        <v>44</v>
      </c>
      <c r="G46" s="54"/>
      <c r="H46" s="54"/>
      <c r="I46" s="54"/>
      <c r="J46" s="54"/>
    </row>
    <row r="47" spans="1:10" s="10" customFormat="1" x14ac:dyDescent="0.2"/>
    <row r="48" spans="1:10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Marco Antonio Martinez Caldera</cp:lastModifiedBy>
  <cp:lastPrinted>2020-01-23T20:49:44Z</cp:lastPrinted>
  <dcterms:created xsi:type="dcterms:W3CDTF">2019-12-11T17:18:27Z</dcterms:created>
  <dcterms:modified xsi:type="dcterms:W3CDTF">2022-02-02T21:23:25Z</dcterms:modified>
</cp:coreProperties>
</file>